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1"/>
  </bookViews>
  <sheets>
    <sheet name="New 2019 Pricing less VA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<sst xmlns="http://schemas.openxmlformats.org/spreadsheetml/2006/main" count="143" uniqueCount="72">
  <si>
    <t>Mowers</t>
  </si>
  <si>
    <t>Machine</t>
  </si>
  <si>
    <t>Per day</t>
  </si>
  <si>
    <t>Per weekend</t>
  </si>
  <si>
    <t>Per week</t>
  </si>
  <si>
    <t>Stump Grinders</t>
  </si>
  <si>
    <t>Utility Vehicles</t>
  </si>
  <si>
    <t>Compact Tractors</t>
  </si>
  <si>
    <t>Pedestrian Lawn Spiker / Corer</t>
  </si>
  <si>
    <t>BCS Scythe / Reciprocating Blade Cutter</t>
  </si>
  <si>
    <t xml:space="preserve">Sisis Autorake Scarifier 20"                  </t>
  </si>
  <si>
    <t>Log Splitters</t>
  </si>
  <si>
    <t>Post Hole Borers / Knockers</t>
  </si>
  <si>
    <t>Petrol Post Knocker 2" 3" 4" round</t>
  </si>
  <si>
    <t>Club Car Golf Cart (2 Seater)</t>
  </si>
  <si>
    <t>Club Car Buggy (4 Seater)</t>
  </si>
  <si>
    <t>Club Car Buggy (6 Seater)</t>
  </si>
  <si>
    <t>Please call 01603 625370 or email jasonplummer@benburgess.co.uk for your requirements</t>
  </si>
  <si>
    <t>Grounds Care Miscellaneous</t>
  </si>
  <si>
    <t>Chippers</t>
  </si>
  <si>
    <t>Optimal 1100 Tree Spade</t>
  </si>
  <si>
    <t>Self Propelled Core Collector</t>
  </si>
  <si>
    <t>X940 Diesel RideOn Mower w/ Side Discharge</t>
  </si>
  <si>
    <t>X950R Diesel RideOn Mower w/ High Lift Collector</t>
  </si>
  <si>
    <t xml:space="preserve">John Deere 1570 Outfront Mower w/ 62" Deck      </t>
  </si>
  <si>
    <t xml:space="preserve">John Deere 1570 Outfront Mower w/ Trimax Flail          </t>
  </si>
  <si>
    <t>BCS Flail Mower - Walk Behind</t>
  </si>
  <si>
    <t>Classen Turf Cutting Machine</t>
  </si>
  <si>
    <t>Petrol Post Hole Borer 4" 6" 8" (1 person operation)</t>
  </si>
  <si>
    <t>BCS w/ Rotavator</t>
  </si>
  <si>
    <t>BCS w/ Blec Box Rake</t>
  </si>
  <si>
    <t>PTO Driven Rotavator 1.2M (requires 25HP)</t>
  </si>
  <si>
    <t>BCS &amp; Blec Cultipack CP36 Seeder</t>
  </si>
  <si>
    <t>PTO Blec Stone Burier 1.45M</t>
  </si>
  <si>
    <t>Timberwolf 6" Trailed Chipper - TW230DHB</t>
  </si>
  <si>
    <t>Timberwolf 6" Tracked Chipper - TW230VTR</t>
  </si>
  <si>
    <t>Timberwolf 8" Trailed Chipper - TW280DHB</t>
  </si>
  <si>
    <t>Timberwolf 8" Tracked Chipper - TW280TFTR</t>
  </si>
  <si>
    <t xml:space="preserve">12T Petrol Log Splitter (Road Towed)           </t>
  </si>
  <si>
    <t xml:space="preserve">Timberwolf 3" Chipper - TW13/75G                         </t>
  </si>
  <si>
    <t>Stump Grinder 13HP - P360</t>
  </si>
  <si>
    <t>Stump Grinder 25HP Self Propelled - P460</t>
  </si>
  <si>
    <t>Stump Grinder 38HP Tracked Self Propelled - P38X</t>
  </si>
  <si>
    <t>John Deere 4066R - 66hp w/ cab</t>
  </si>
  <si>
    <t>John Deere 1026R - 26hp w/ ROPS</t>
  </si>
  <si>
    <t>-</t>
  </si>
  <si>
    <t>John Deere Gator 4WD - XUV865M w/ doors &amp; heater</t>
  </si>
  <si>
    <t>John Deere TE Gator</t>
  </si>
  <si>
    <t>Pedestrian Tractor &amp; Attachments</t>
  </si>
  <si>
    <t>Compact Tractor Implements</t>
  </si>
  <si>
    <t>Turf Renovation</t>
  </si>
  <si>
    <t>Charterhouse Disc Seeder 1575 Light Version</t>
  </si>
  <si>
    <t>Delivery &amp; Collection Available - Please call for pricing. We reserve the right to take a deposit.</t>
  </si>
  <si>
    <t>Articulated Loaders</t>
  </si>
  <si>
    <t xml:space="preserve">Club Car Carryall </t>
  </si>
  <si>
    <t xml:space="preserve">Stihl RL540 Petrol Scarifier 15"             </t>
  </si>
  <si>
    <t xml:space="preserve">Avant Attachments </t>
  </si>
  <si>
    <t>Bucket</t>
  </si>
  <si>
    <t>Tines</t>
  </si>
  <si>
    <t>Flail Mower 1500mm (Requires 600 or 700 Series)</t>
  </si>
  <si>
    <t>Auger Drive 6" 9" 14"</t>
  </si>
  <si>
    <t>Trencher</t>
  </si>
  <si>
    <t>Tree Shear (Up To 190mm)</t>
  </si>
  <si>
    <t>HD Log Grab/Timber Grab</t>
  </si>
  <si>
    <t>Avant 500 Series</t>
  </si>
  <si>
    <t>Avant 600 Series</t>
  </si>
  <si>
    <t>Avant 700 Series</t>
  </si>
  <si>
    <t>John Deere 2038R - 38hp w/ ROPS</t>
  </si>
  <si>
    <t>John Deere 3046R - 46hp w/ cab</t>
  </si>
  <si>
    <t xml:space="preserve"> </t>
  </si>
  <si>
    <t>All prices are exclusive  of VAT at current rate</t>
  </si>
  <si>
    <t>GX84 Plant Trailer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</si>
</sst>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&quot;£&quot;#,##0.000"/>
    <numFmt numFmtId="169" formatCode="&quot;£&quot;#,##0.0"/>
    <numFmt numFmtId="170" formatCode="&quot;£&quot;#,##0"/>
    <numFmt numFmtId="171" formatCode="[$€-2]\ #,##0.00_);[Red]\([$€-2]\ #,##0.00\)"/>
    <numFmt numFmtId="172" formatCode="0.0%"/>
  </numFmts>
  <fonts count="48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color indexed="57"/>
      <name val="Calibri"/>
      <family val="2"/>
    </font>
    <font>
      <b/>
      <sz val="12"/>
      <name val="Calibri"/>
      <family val="2"/>
    </font>
    <font>
      <b/>
      <sz val="10"/>
      <color indexed="57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64" fontId="3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left"/>
    </xf>
    <xf numFmtId="170" fontId="0" fillId="0" borderId="12" xfId="0" applyNumberForma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0" fillId="0" borderId="0" xfId="0" applyFont="1" applyAlignment="1">
      <alignment/>
    </xf>
    <xf numFmtId="164" fontId="0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172" fontId="0" fillId="0" borderId="0" xfId="0" applyNumberFormat="1" applyFill="1" applyAlignment="1">
      <alignment horizontal="center"/>
    </xf>
    <xf numFmtId="0" fontId="4" fillId="33" borderId="14" xfId="0" applyFont="1" applyFill="1" applyBorder="1" applyAlignment="1">
      <alignment horizontal="center"/>
    </xf>
    <xf numFmtId="164" fontId="4" fillId="33" borderId="15" xfId="0" applyNumberFormat="1" applyFont="1" applyFill="1" applyBorder="1" applyAlignment="1">
      <alignment horizontal="center"/>
    </xf>
    <xf numFmtId="164" fontId="4" fillId="33" borderId="16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164" fontId="0" fillId="0" borderId="0" xfId="0" applyNumberFormat="1" applyFont="1" applyAlignment="1">
      <alignment horizontal="center"/>
    </xf>
    <xf numFmtId="0" fontId="0" fillId="0" borderId="1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 wrapText="1"/>
    </xf>
    <xf numFmtId="170" fontId="0" fillId="0" borderId="19" xfId="0" applyNumberFormat="1" applyFill="1" applyBorder="1" applyAlignment="1">
      <alignment horizontal="center"/>
    </xf>
    <xf numFmtId="170" fontId="0" fillId="0" borderId="20" xfId="0" applyNumberFormat="1" applyFill="1" applyBorder="1" applyAlignment="1">
      <alignment horizontal="center"/>
    </xf>
    <xf numFmtId="170" fontId="0" fillId="0" borderId="19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70" fontId="0" fillId="0" borderId="19" xfId="0" applyNumberFormat="1" applyFont="1" applyFill="1" applyBorder="1" applyAlignment="1">
      <alignment horizontal="center"/>
    </xf>
    <xf numFmtId="170" fontId="0" fillId="0" borderId="21" xfId="0" applyNumberFormat="1" applyFont="1" applyFill="1" applyBorder="1" applyAlignment="1">
      <alignment horizontal="center"/>
    </xf>
    <xf numFmtId="170" fontId="0" fillId="0" borderId="22" xfId="0" applyNumberFormat="1" applyFill="1" applyBorder="1" applyAlignment="1">
      <alignment horizontal="center"/>
    </xf>
    <xf numFmtId="170" fontId="0" fillId="0" borderId="12" xfId="0" applyNumberFormat="1" applyFont="1" applyFill="1" applyBorder="1" applyAlignment="1">
      <alignment horizontal="center"/>
    </xf>
    <xf numFmtId="170" fontId="0" fillId="0" borderId="22" xfId="0" applyNumberFormat="1" applyFont="1" applyFill="1" applyBorder="1" applyAlignment="1">
      <alignment horizontal="center"/>
    </xf>
    <xf numFmtId="170" fontId="0" fillId="0" borderId="21" xfId="0" applyNumberFormat="1" applyFill="1" applyBorder="1" applyAlignment="1">
      <alignment horizontal="center"/>
    </xf>
    <xf numFmtId="170" fontId="0" fillId="0" borderId="23" xfId="0" applyNumberFormat="1" applyFill="1" applyBorder="1" applyAlignment="1">
      <alignment horizontal="center"/>
    </xf>
    <xf numFmtId="170" fontId="0" fillId="0" borderId="24" xfId="0" applyNumberFormat="1" applyFill="1" applyBorder="1" applyAlignment="1">
      <alignment horizontal="center"/>
    </xf>
    <xf numFmtId="170" fontId="0" fillId="0" borderId="23" xfId="0" applyNumberFormat="1" applyFont="1" applyFill="1" applyBorder="1" applyAlignment="1">
      <alignment horizontal="center"/>
    </xf>
    <xf numFmtId="170" fontId="0" fillId="0" borderId="12" xfId="0" applyNumberFormat="1" applyFont="1" applyFill="1" applyBorder="1" applyAlignment="1">
      <alignment horizontal="center"/>
    </xf>
    <xf numFmtId="170" fontId="0" fillId="0" borderId="22" xfId="0" applyNumberFormat="1" applyFont="1" applyFill="1" applyBorder="1" applyAlignment="1">
      <alignment horizontal="center"/>
    </xf>
    <xf numFmtId="170" fontId="0" fillId="0" borderId="25" xfId="0" applyNumberFormat="1" applyFill="1" applyBorder="1" applyAlignment="1">
      <alignment horizontal="center" vertical="center"/>
    </xf>
    <xf numFmtId="170" fontId="0" fillId="0" borderId="26" xfId="0" applyNumberFormat="1" applyFill="1" applyBorder="1" applyAlignment="1">
      <alignment horizontal="center" vertical="center"/>
    </xf>
    <xf numFmtId="170" fontId="0" fillId="0" borderId="27" xfId="0" applyNumberFormat="1" applyFill="1" applyBorder="1" applyAlignment="1">
      <alignment horizontal="center"/>
    </xf>
    <xf numFmtId="170" fontId="0" fillId="0" borderId="21" xfId="0" applyNumberFormat="1" applyFont="1" applyFill="1" applyBorder="1" applyAlignment="1">
      <alignment horizontal="center"/>
    </xf>
    <xf numFmtId="170" fontId="0" fillId="0" borderId="24" xfId="0" applyNumberFormat="1" applyFont="1" applyFill="1" applyBorder="1" applyAlignment="1">
      <alignment horizontal="center"/>
    </xf>
    <xf numFmtId="170" fontId="0" fillId="0" borderId="12" xfId="0" applyNumberFormat="1" applyFill="1" applyBorder="1" applyAlignment="1">
      <alignment horizontal="center" vertical="center"/>
    </xf>
    <xf numFmtId="170" fontId="0" fillId="0" borderId="12" xfId="0" applyNumberFormat="1" applyFont="1" applyFill="1" applyBorder="1" applyAlignment="1">
      <alignment horizontal="center" vertical="center"/>
    </xf>
    <xf numFmtId="170" fontId="0" fillId="0" borderId="22" xfId="0" applyNumberFormat="1" applyFill="1" applyBorder="1" applyAlignment="1">
      <alignment horizontal="center" vertical="center"/>
    </xf>
    <xf numFmtId="170" fontId="46" fillId="0" borderId="21" xfId="0" applyNumberFormat="1" applyFont="1" applyFill="1" applyBorder="1" applyAlignment="1">
      <alignment horizontal="center"/>
    </xf>
    <xf numFmtId="170" fontId="46" fillId="0" borderId="24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left"/>
    </xf>
    <xf numFmtId="170" fontId="0" fillId="0" borderId="29" xfId="0" applyNumberFormat="1" applyFont="1" applyFill="1" applyBorder="1" applyAlignment="1">
      <alignment horizontal="center" vertical="center"/>
    </xf>
    <xf numFmtId="170" fontId="0" fillId="0" borderId="29" xfId="0" applyNumberFormat="1" applyFont="1" applyFill="1" applyBorder="1" applyAlignment="1">
      <alignment horizontal="center"/>
    </xf>
    <xf numFmtId="170" fontId="0" fillId="0" borderId="30" xfId="0" applyNumberFormat="1" applyFont="1" applyFill="1" applyBorder="1" applyAlignment="1">
      <alignment horizontal="center" vertical="center"/>
    </xf>
    <xf numFmtId="170" fontId="0" fillId="0" borderId="12" xfId="0" applyNumberFormat="1" applyFont="1" applyFill="1" applyBorder="1" applyAlignment="1">
      <alignment horizontal="center" vertical="center"/>
    </xf>
    <xf numFmtId="170" fontId="0" fillId="0" borderId="22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/>
    </xf>
    <xf numFmtId="170" fontId="0" fillId="0" borderId="25" xfId="0" applyNumberFormat="1" applyFill="1" applyBorder="1" applyAlignment="1">
      <alignment horizontal="center"/>
    </xf>
    <xf numFmtId="170" fontId="0" fillId="0" borderId="25" xfId="0" applyNumberFormat="1" applyFont="1" applyFill="1" applyBorder="1" applyAlignment="1">
      <alignment horizontal="center"/>
    </xf>
    <xf numFmtId="170" fontId="0" fillId="0" borderId="26" xfId="0" applyNumberForma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/>
    </xf>
    <xf numFmtId="170" fontId="0" fillId="0" borderId="33" xfId="0" applyNumberFormat="1" applyFill="1" applyBorder="1" applyAlignment="1">
      <alignment horizontal="center"/>
    </xf>
    <xf numFmtId="170" fontId="0" fillId="0" borderId="33" xfId="0" applyNumberFormat="1" applyFont="1" applyFill="1" applyBorder="1" applyAlignment="1">
      <alignment horizontal="center"/>
    </xf>
    <xf numFmtId="170" fontId="0" fillId="0" borderId="34" xfId="0" applyNumberForma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170" fontId="0" fillId="0" borderId="29" xfId="0" applyNumberFormat="1" applyFill="1" applyBorder="1" applyAlignment="1">
      <alignment horizontal="center"/>
    </xf>
    <xf numFmtId="170" fontId="0" fillId="0" borderId="30" xfId="0" applyNumberFormat="1" applyFill="1" applyBorder="1" applyAlignment="1">
      <alignment horizontal="center"/>
    </xf>
    <xf numFmtId="0" fontId="0" fillId="0" borderId="31" xfId="0" applyFont="1" applyBorder="1" applyAlignment="1">
      <alignment/>
    </xf>
    <xf numFmtId="170" fontId="0" fillId="0" borderId="25" xfId="0" applyNumberFormat="1" applyFont="1" applyFill="1" applyBorder="1" applyAlignment="1">
      <alignment horizontal="center" vertical="center"/>
    </xf>
    <xf numFmtId="170" fontId="0" fillId="0" borderId="26" xfId="0" applyNumberFormat="1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/>
    </xf>
    <xf numFmtId="0" fontId="4" fillId="34" borderId="36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4" fillId="35" borderId="35" xfId="0" applyFont="1" applyFill="1" applyBorder="1" applyAlignment="1">
      <alignment horizontal="center"/>
    </xf>
    <xf numFmtId="0" fontId="4" fillId="35" borderId="36" xfId="0" applyFont="1" applyFill="1" applyBorder="1" applyAlignment="1">
      <alignment horizontal="center"/>
    </xf>
    <xf numFmtId="0" fontId="4" fillId="35" borderId="3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47" fillId="0" borderId="38" xfId="0" applyFont="1" applyFill="1" applyBorder="1" applyAlignment="1">
      <alignment horizontal="center" vertical="center"/>
    </xf>
    <xf numFmtId="0" fontId="47" fillId="0" borderId="39" xfId="0" applyFont="1" applyFill="1" applyBorder="1" applyAlignment="1">
      <alignment horizontal="center" vertical="center"/>
    </xf>
    <xf numFmtId="0" fontId="47" fillId="0" borderId="40" xfId="0" applyFont="1" applyFill="1" applyBorder="1" applyAlignment="1">
      <alignment horizontal="center" vertical="center"/>
    </xf>
    <xf numFmtId="0" fontId="47" fillId="0" borderId="43" xfId="0" applyFont="1" applyFill="1" applyBorder="1" applyAlignment="1">
      <alignment horizontal="center" vertical="center"/>
    </xf>
    <xf numFmtId="0" fontId="47" fillId="0" borderId="44" xfId="0" applyFont="1" applyFill="1" applyBorder="1" applyAlignment="1">
      <alignment horizontal="center" vertical="center"/>
    </xf>
    <xf numFmtId="0" fontId="47" fillId="0" borderId="45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/>
    </xf>
    <xf numFmtId="0" fontId="4" fillId="34" borderId="39" xfId="0" applyFont="1" applyFill="1" applyBorder="1" applyAlignment="1">
      <alignment horizontal="center"/>
    </xf>
    <xf numFmtId="0" fontId="4" fillId="34" borderId="4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33</xdr:row>
      <xdr:rowOff>95250</xdr:rowOff>
    </xdr:from>
    <xdr:ext cx="10982325" cy="1104900"/>
    <xdr:sp>
      <xdr:nvSpPr>
        <xdr:cNvPr id="1" name="TextBox 1"/>
        <xdr:cNvSpPr txBox="1">
          <a:spLocks noChangeArrowheads="1"/>
        </xdr:cNvSpPr>
      </xdr:nvSpPr>
      <xdr:spPr>
        <a:xfrm>
          <a:off x="142875" y="5657850"/>
          <a:ext cx="10982325" cy="1104900"/>
        </a:xfrm>
        <a:prstGeom prst="rect">
          <a:avLst/>
        </a:prstGeom>
        <a:solidFill>
          <a:srgbClr val="FAC09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ALL ACCOUNT INVOICES TO BE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PAID 7 DAYS FROM INVOICE DATE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ALL CASH INVOICES TO BE PAID PRIOR TO HIRE START DATE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ALL MACHINERY TO BE INSURED FULLY BY HIRER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DELIVERY &amp; COLLECTION CHARGES WILL APPLY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LONGER TERM HIRE AVAILABLE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OTHER MACHINES AVAILABLE ON REQUEST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="85" zoomScaleNormal="85" workbookViewId="0" topLeftCell="A1">
      <selection activeCell="G1" sqref="G1:J35"/>
    </sheetView>
  </sheetViews>
  <sheetFormatPr defaultColWidth="9.140625" defaultRowHeight="12.75"/>
  <cols>
    <col min="1" max="1" width="0.85546875" style="0" customWidth="1"/>
    <col min="2" max="2" width="45.57421875" style="0" customWidth="1"/>
    <col min="3" max="5" width="13.28125" style="6" customWidth="1"/>
    <col min="6" max="6" width="1.57421875" style="4" customWidth="1"/>
    <col min="7" max="7" width="44.8515625" style="0" bestFit="1" customWidth="1"/>
    <col min="8" max="10" width="13.28125" style="6" customWidth="1"/>
    <col min="11" max="11" width="1.1484375" style="0" customWidth="1"/>
  </cols>
  <sheetData>
    <row r="1" spans="2:10" s="1" customFormat="1" ht="13.5" thickBot="1">
      <c r="B1" s="30"/>
      <c r="C1" s="6"/>
      <c r="D1" s="6"/>
      <c r="E1" s="6"/>
      <c r="F1" s="4"/>
      <c r="H1" s="6"/>
      <c r="I1" s="6"/>
      <c r="J1" s="6"/>
    </row>
    <row r="2" spans="2:10" s="1" customFormat="1" ht="13.5" thickBot="1">
      <c r="B2" s="31" t="s">
        <v>1</v>
      </c>
      <c r="C2" s="32" t="s">
        <v>2</v>
      </c>
      <c r="D2" s="32" t="s">
        <v>3</v>
      </c>
      <c r="E2" s="33" t="s">
        <v>4</v>
      </c>
      <c r="F2" s="9"/>
      <c r="G2" s="31" t="s">
        <v>1</v>
      </c>
      <c r="H2" s="32" t="s">
        <v>2</v>
      </c>
      <c r="I2" s="32" t="s">
        <v>3</v>
      </c>
      <c r="J2" s="33" t="s">
        <v>4</v>
      </c>
    </row>
    <row r="3" spans="2:10" ht="13.5" thickBot="1">
      <c r="B3" s="90" t="s">
        <v>7</v>
      </c>
      <c r="C3" s="91"/>
      <c r="D3" s="91"/>
      <c r="E3" s="92"/>
      <c r="F3" s="3"/>
      <c r="G3" s="90" t="s">
        <v>19</v>
      </c>
      <c r="H3" s="91"/>
      <c r="I3" s="91"/>
      <c r="J3" s="92"/>
    </row>
    <row r="4" spans="2:10" s="2" customFormat="1" ht="12.75">
      <c r="B4" s="36" t="s">
        <v>44</v>
      </c>
      <c r="C4" s="48">
        <v>150</v>
      </c>
      <c r="D4" s="48">
        <f>SUM(C4:C4)</f>
        <v>150</v>
      </c>
      <c r="E4" s="49">
        <v>420</v>
      </c>
      <c r="F4" s="17"/>
      <c r="G4" s="35" t="s">
        <v>39</v>
      </c>
      <c r="H4" s="44">
        <v>75</v>
      </c>
      <c r="I4" s="44">
        <f>SUM(H4:H4)</f>
        <v>75</v>
      </c>
      <c r="J4" s="53">
        <v>200</v>
      </c>
    </row>
    <row r="5" spans="2:10" ht="12.75">
      <c r="B5" s="29" t="s">
        <v>67</v>
      </c>
      <c r="C5" s="13">
        <v>160</v>
      </c>
      <c r="D5" s="48">
        <f>SUM(C5:C5)</f>
        <v>160</v>
      </c>
      <c r="E5" s="50">
        <v>445</v>
      </c>
      <c r="G5" s="27" t="s">
        <v>34</v>
      </c>
      <c r="H5" s="13">
        <v>145</v>
      </c>
      <c r="I5" s="44">
        <f>SUM(H5:H5)</f>
        <v>145</v>
      </c>
      <c r="J5" s="50">
        <v>510</v>
      </c>
    </row>
    <row r="6" spans="2:10" ht="12.75">
      <c r="B6" s="29" t="s">
        <v>68</v>
      </c>
      <c r="C6" s="51">
        <v>175</v>
      </c>
      <c r="D6" s="48">
        <f>SUM(C6:C6)</f>
        <v>175</v>
      </c>
      <c r="E6" s="52">
        <v>495</v>
      </c>
      <c r="G6" s="27" t="s">
        <v>35</v>
      </c>
      <c r="H6" s="13">
        <v>170</v>
      </c>
      <c r="I6" s="44">
        <f>SUM(H6:H6)</f>
        <v>170</v>
      </c>
      <c r="J6" s="50">
        <v>545</v>
      </c>
    </row>
    <row r="7" spans="2:10" ht="13.5" thickBot="1">
      <c r="B7" s="29" t="s">
        <v>43</v>
      </c>
      <c r="C7" s="51">
        <v>190</v>
      </c>
      <c r="D7" s="48">
        <f>SUM(C7:C7)</f>
        <v>190</v>
      </c>
      <c r="E7" s="52">
        <v>525</v>
      </c>
      <c r="G7" s="27" t="s">
        <v>36</v>
      </c>
      <c r="H7" s="57">
        <v>165</v>
      </c>
      <c r="I7" s="44">
        <f>SUM(H7:H7)</f>
        <v>165</v>
      </c>
      <c r="J7" s="50">
        <v>535</v>
      </c>
    </row>
    <row r="8" spans="2:10" s="2" customFormat="1" ht="13.5" thickBot="1">
      <c r="B8" s="90" t="s">
        <v>49</v>
      </c>
      <c r="C8" s="91"/>
      <c r="D8" s="91"/>
      <c r="E8" s="92"/>
      <c r="F8" s="5"/>
      <c r="G8" s="27" t="s">
        <v>37</v>
      </c>
      <c r="H8" s="13">
        <v>185</v>
      </c>
      <c r="I8" s="44">
        <f>SUM(H8:H8)</f>
        <v>185</v>
      </c>
      <c r="J8" s="50">
        <v>570</v>
      </c>
    </row>
    <row r="9" spans="2:10" ht="13.5" customHeight="1" thickBot="1">
      <c r="B9" s="35" t="s">
        <v>31</v>
      </c>
      <c r="C9" s="44">
        <v>150</v>
      </c>
      <c r="D9" s="44">
        <f>SUM(C9:C9)</f>
        <v>150</v>
      </c>
      <c r="E9" s="53">
        <v>340</v>
      </c>
      <c r="G9" s="90" t="s">
        <v>11</v>
      </c>
      <c r="H9" s="91"/>
      <c r="I9" s="91"/>
      <c r="J9" s="92"/>
    </row>
    <row r="10" spans="2:10" ht="13.5" thickBot="1">
      <c r="B10" s="27" t="s">
        <v>33</v>
      </c>
      <c r="C10" s="13">
        <v>190</v>
      </c>
      <c r="D10" s="44">
        <f>SUM(C10:C10)</f>
        <v>190</v>
      </c>
      <c r="E10" s="50">
        <v>420</v>
      </c>
      <c r="G10" s="38" t="s">
        <v>38</v>
      </c>
      <c r="H10" s="45">
        <v>100</v>
      </c>
      <c r="I10" s="45">
        <f>SUM(H10:H10)</f>
        <v>100</v>
      </c>
      <c r="J10" s="61">
        <v>300</v>
      </c>
    </row>
    <row r="11" spans="2:10" ht="13.5" thickBot="1">
      <c r="B11" s="28" t="s">
        <v>51</v>
      </c>
      <c r="C11" s="54">
        <v>170</v>
      </c>
      <c r="D11" s="44">
        <f>SUM(C11:C11)</f>
        <v>170</v>
      </c>
      <c r="E11" s="55">
        <v>455</v>
      </c>
      <c r="G11" s="105" t="s">
        <v>5</v>
      </c>
      <c r="H11" s="106"/>
      <c r="I11" s="106"/>
      <c r="J11" s="107"/>
    </row>
    <row r="12" spans="2:10" ht="13.5" thickBot="1">
      <c r="B12" s="90" t="s">
        <v>0</v>
      </c>
      <c r="C12" s="91"/>
      <c r="D12" s="91"/>
      <c r="E12" s="92"/>
      <c r="G12" s="36" t="s">
        <v>40</v>
      </c>
      <c r="H12" s="46">
        <v>90</v>
      </c>
      <c r="I12" s="46">
        <f>SUM(H12:H12)</f>
        <v>90</v>
      </c>
      <c r="J12" s="62">
        <v>260</v>
      </c>
    </row>
    <row r="13" spans="2:10" ht="12.75">
      <c r="B13" s="27" t="s">
        <v>22</v>
      </c>
      <c r="C13" s="13">
        <v>145</v>
      </c>
      <c r="D13" s="44">
        <f>SUM(C13:C13)</f>
        <v>145</v>
      </c>
      <c r="E13" s="50">
        <v>410</v>
      </c>
      <c r="G13" s="29" t="s">
        <v>41</v>
      </c>
      <c r="H13" s="57">
        <v>135</v>
      </c>
      <c r="I13" s="57">
        <f>SUM(H13:H13)</f>
        <v>135</v>
      </c>
      <c r="J13" s="58">
        <v>375</v>
      </c>
    </row>
    <row r="14" spans="2:11" s="2" customFormat="1" ht="13.5" thickBot="1">
      <c r="B14" s="27" t="s">
        <v>23</v>
      </c>
      <c r="C14" s="13">
        <v>155</v>
      </c>
      <c r="D14" s="44">
        <f>SUM(C14:C14)</f>
        <v>155</v>
      </c>
      <c r="E14" s="50">
        <v>440</v>
      </c>
      <c r="F14" s="5"/>
      <c r="G14" s="28" t="s">
        <v>42</v>
      </c>
      <c r="H14" s="56">
        <v>260</v>
      </c>
      <c r="I14" s="56" t="e">
        <f>SUM(H14+#REF!)</f>
        <v>#REF!</v>
      </c>
      <c r="J14" s="63">
        <v>640</v>
      </c>
      <c r="K14"/>
    </row>
    <row r="15" spans="2:10" ht="13.5" thickBot="1">
      <c r="B15" s="7" t="s">
        <v>24</v>
      </c>
      <c r="C15" s="13">
        <v>210</v>
      </c>
      <c r="D15" s="44">
        <f>SUM(C15:C15)</f>
        <v>210</v>
      </c>
      <c r="E15" s="50">
        <v>495</v>
      </c>
      <c r="G15" s="90" t="s">
        <v>48</v>
      </c>
      <c r="H15" s="91"/>
      <c r="I15" s="91"/>
      <c r="J15" s="92"/>
    </row>
    <row r="16" spans="2:10" ht="13.5" thickBot="1">
      <c r="B16" s="14" t="s">
        <v>25</v>
      </c>
      <c r="C16" s="54">
        <v>225</v>
      </c>
      <c r="D16" s="44">
        <f>SUM(C16:C16)</f>
        <v>225</v>
      </c>
      <c r="E16" s="55">
        <v>530</v>
      </c>
      <c r="G16" s="35" t="s">
        <v>29</v>
      </c>
      <c r="H16" s="44">
        <v>75</v>
      </c>
      <c r="I16" s="44">
        <f>SUM(H16:H16)</f>
        <v>75</v>
      </c>
      <c r="J16" s="53">
        <v>200</v>
      </c>
    </row>
    <row r="17" spans="2:10" ht="13.5" thickBot="1">
      <c r="B17" s="90" t="s">
        <v>6</v>
      </c>
      <c r="C17" s="91"/>
      <c r="D17" s="91"/>
      <c r="E17" s="92"/>
      <c r="G17" s="27" t="s">
        <v>30</v>
      </c>
      <c r="H17" s="13">
        <v>120</v>
      </c>
      <c r="I17" s="13">
        <f>SUM(H17:H17)</f>
        <v>120</v>
      </c>
      <c r="J17" s="50">
        <v>260</v>
      </c>
    </row>
    <row r="18" spans="2:10" ht="12.75">
      <c r="B18" s="37" t="s">
        <v>14</v>
      </c>
      <c r="C18" s="44">
        <v>100</v>
      </c>
      <c r="D18" s="44">
        <f aca="true" t="shared" si="0" ref="D18:D23">SUM(C18:C18)</f>
        <v>100</v>
      </c>
      <c r="E18" s="53">
        <v>300</v>
      </c>
      <c r="G18" s="34" t="s">
        <v>9</v>
      </c>
      <c r="H18" s="64">
        <v>75</v>
      </c>
      <c r="I18" s="65" t="e">
        <f>SUM(H18+#REF!)</f>
        <v>#REF!</v>
      </c>
      <c r="J18" s="66">
        <v>220</v>
      </c>
    </row>
    <row r="19" spans="2:11" s="2" customFormat="1" ht="12.75" customHeight="1">
      <c r="B19" s="18" t="s">
        <v>15</v>
      </c>
      <c r="C19" s="57">
        <v>125</v>
      </c>
      <c r="D19" s="44">
        <f t="shared" si="0"/>
        <v>125</v>
      </c>
      <c r="E19" s="58">
        <v>345</v>
      </c>
      <c r="F19" s="5"/>
      <c r="G19" s="27" t="s">
        <v>26</v>
      </c>
      <c r="H19" s="13">
        <v>135</v>
      </c>
      <c r="I19" s="13">
        <f>SUM(H19:H19)</f>
        <v>135</v>
      </c>
      <c r="J19" s="50">
        <v>450</v>
      </c>
      <c r="K19"/>
    </row>
    <row r="20" spans="2:10" ht="13.5" thickBot="1">
      <c r="B20" s="18" t="s">
        <v>16</v>
      </c>
      <c r="C20" s="57">
        <v>135</v>
      </c>
      <c r="D20" s="44">
        <f t="shared" si="0"/>
        <v>135</v>
      </c>
      <c r="E20" s="58">
        <v>395</v>
      </c>
      <c r="G20" s="28" t="s">
        <v>32</v>
      </c>
      <c r="H20" s="54">
        <v>135</v>
      </c>
      <c r="I20" s="54">
        <f>SUM(H20:H20)</f>
        <v>135</v>
      </c>
      <c r="J20" s="55">
        <v>360</v>
      </c>
    </row>
    <row r="21" spans="2:10" ht="13.5" thickBot="1">
      <c r="B21" s="29" t="s">
        <v>54</v>
      </c>
      <c r="C21" s="57">
        <v>125</v>
      </c>
      <c r="D21" s="44">
        <f t="shared" si="0"/>
        <v>125</v>
      </c>
      <c r="E21" s="58">
        <v>370</v>
      </c>
      <c r="G21" s="90" t="s">
        <v>12</v>
      </c>
      <c r="H21" s="91"/>
      <c r="I21" s="91"/>
      <c r="J21" s="92"/>
    </row>
    <row r="22" spans="2:10" ht="12.75">
      <c r="B22" s="27" t="s">
        <v>47</v>
      </c>
      <c r="C22" s="57">
        <v>160</v>
      </c>
      <c r="D22" s="44">
        <f t="shared" si="0"/>
        <v>160</v>
      </c>
      <c r="E22" s="58">
        <v>420</v>
      </c>
      <c r="G22" s="8" t="s">
        <v>28</v>
      </c>
      <c r="H22" s="44">
        <v>44.79166666666667</v>
      </c>
      <c r="I22" s="44">
        <f>SUM(H22:H22)</f>
        <v>44.79166666666667</v>
      </c>
      <c r="J22" s="67">
        <v>140</v>
      </c>
    </row>
    <row r="23" spans="2:10" ht="13.5" thickBot="1">
      <c r="B23" s="28" t="s">
        <v>46</v>
      </c>
      <c r="C23" s="54">
        <v>190</v>
      </c>
      <c r="D23" s="44">
        <f t="shared" si="0"/>
        <v>190</v>
      </c>
      <c r="E23" s="55">
        <v>495</v>
      </c>
      <c r="F23" s="5"/>
      <c r="G23" s="14" t="s">
        <v>13</v>
      </c>
      <c r="H23" s="54">
        <v>55</v>
      </c>
      <c r="I23" s="54">
        <f>SUM(H23:H23)</f>
        <v>55</v>
      </c>
      <c r="J23" s="68">
        <v>150</v>
      </c>
    </row>
    <row r="24" spans="2:10" ht="13.5" thickBot="1">
      <c r="B24" s="90" t="s">
        <v>50</v>
      </c>
      <c r="C24" s="91"/>
      <c r="D24" s="91"/>
      <c r="E24" s="92"/>
      <c r="G24" s="90" t="s">
        <v>53</v>
      </c>
      <c r="H24" s="91"/>
      <c r="I24" s="91"/>
      <c r="J24" s="92"/>
    </row>
    <row r="25" spans="2:11" s="2" customFormat="1" ht="12.75">
      <c r="B25" s="35" t="s">
        <v>55</v>
      </c>
      <c r="C25" s="44">
        <v>50</v>
      </c>
      <c r="D25" s="44">
        <f>SUM(C25:C25)</f>
        <v>50</v>
      </c>
      <c r="E25" s="53">
        <v>140</v>
      </c>
      <c r="F25" s="4"/>
      <c r="G25" s="27" t="s">
        <v>64</v>
      </c>
      <c r="H25" s="64">
        <v>125</v>
      </c>
      <c r="I25" s="64">
        <f>SUM(H25:H25)</f>
        <v>125</v>
      </c>
      <c r="J25" s="66">
        <v>350</v>
      </c>
      <c r="K25"/>
    </row>
    <row r="26" spans="2:10" ht="12.75">
      <c r="B26" s="18" t="s">
        <v>10</v>
      </c>
      <c r="C26" s="13">
        <v>90</v>
      </c>
      <c r="D26" s="44">
        <f>SUM(C26:C26)</f>
        <v>90</v>
      </c>
      <c r="E26" s="50">
        <v>230</v>
      </c>
      <c r="G26" s="27" t="s">
        <v>65</v>
      </c>
      <c r="H26" s="64">
        <v>145</v>
      </c>
      <c r="I26" s="64" t="e">
        <f>SUM(H26+#REF!)</f>
        <v>#REF!</v>
      </c>
      <c r="J26" s="66">
        <v>395</v>
      </c>
    </row>
    <row r="27" spans="2:10" ht="13.5" customHeight="1" thickBot="1">
      <c r="B27" s="7" t="s">
        <v>27</v>
      </c>
      <c r="C27" s="13">
        <v>65</v>
      </c>
      <c r="D27" s="44">
        <f>SUM(C27:C27)</f>
        <v>65</v>
      </c>
      <c r="E27" s="50">
        <v>250</v>
      </c>
      <c r="G27" s="27" t="s">
        <v>66</v>
      </c>
      <c r="H27" s="64">
        <v>160</v>
      </c>
      <c r="I27" s="64" t="e">
        <f>SUM(H27+#REF!)</f>
        <v>#REF!</v>
      </c>
      <c r="J27" s="66">
        <v>440</v>
      </c>
    </row>
    <row r="28" spans="2:10" ht="13.5" thickBot="1">
      <c r="B28" s="12" t="s">
        <v>8</v>
      </c>
      <c r="C28" s="13">
        <v>75</v>
      </c>
      <c r="D28" s="44">
        <f>SUM(C28:C28)</f>
        <v>75</v>
      </c>
      <c r="E28" s="50">
        <v>170</v>
      </c>
      <c r="G28" s="105" t="s">
        <v>56</v>
      </c>
      <c r="H28" s="106"/>
      <c r="I28" s="106"/>
      <c r="J28" s="107"/>
    </row>
    <row r="29" spans="2:10" ht="13.5" thickBot="1">
      <c r="B29" s="40" t="s">
        <v>21</v>
      </c>
      <c r="C29" s="59">
        <v>130</v>
      </c>
      <c r="D29" s="44">
        <f>SUM(C29:C29)</f>
        <v>130</v>
      </c>
      <c r="E29" s="60">
        <v>360</v>
      </c>
      <c r="F29" s="5"/>
      <c r="G29" s="69" t="s">
        <v>57</v>
      </c>
      <c r="H29" s="70">
        <v>25</v>
      </c>
      <c r="I29" s="71">
        <f aca="true" t="shared" si="1" ref="I29:I35">SUM(H29:H29)</f>
        <v>25</v>
      </c>
      <c r="J29" s="72">
        <v>70</v>
      </c>
    </row>
    <row r="30" spans="2:10" ht="13.5" thickBot="1">
      <c r="B30" s="90" t="s">
        <v>18</v>
      </c>
      <c r="C30" s="91"/>
      <c r="D30" s="91"/>
      <c r="E30" s="92"/>
      <c r="F30" s="5"/>
      <c r="G30" s="27" t="s">
        <v>58</v>
      </c>
      <c r="H30" s="73">
        <v>25</v>
      </c>
      <c r="I30" s="57">
        <f t="shared" si="1"/>
        <v>25</v>
      </c>
      <c r="J30" s="74">
        <v>70</v>
      </c>
    </row>
    <row r="31" spans="2:10" s="2" customFormat="1" ht="13.5" thickBot="1">
      <c r="B31" s="80" t="s">
        <v>20</v>
      </c>
      <c r="C31" s="81">
        <v>345</v>
      </c>
      <c r="D31" s="82" t="s">
        <v>45</v>
      </c>
      <c r="E31" s="83">
        <v>1180</v>
      </c>
      <c r="G31" s="27" t="s">
        <v>63</v>
      </c>
      <c r="H31" s="57">
        <v>50</v>
      </c>
      <c r="I31" s="57">
        <f t="shared" si="1"/>
        <v>50</v>
      </c>
      <c r="J31" s="50">
        <v>125</v>
      </c>
    </row>
    <row r="32" spans="2:10" ht="12.75">
      <c r="B32" s="93" t="s">
        <v>52</v>
      </c>
      <c r="C32" s="94"/>
      <c r="D32" s="94"/>
      <c r="E32" s="95"/>
      <c r="G32" s="27" t="s">
        <v>60</v>
      </c>
      <c r="H32" s="13">
        <v>50</v>
      </c>
      <c r="I32" s="57">
        <f t="shared" si="1"/>
        <v>50</v>
      </c>
      <c r="J32" s="50">
        <v>125</v>
      </c>
    </row>
    <row r="33" spans="2:10" ht="13.5" customHeight="1">
      <c r="B33" s="96"/>
      <c r="C33" s="97"/>
      <c r="D33" s="97"/>
      <c r="E33" s="98"/>
      <c r="G33" s="27" t="s">
        <v>62</v>
      </c>
      <c r="H33" s="57">
        <v>50</v>
      </c>
      <c r="I33" s="57">
        <f t="shared" si="1"/>
        <v>50</v>
      </c>
      <c r="J33" s="58">
        <v>125</v>
      </c>
    </row>
    <row r="34" spans="2:10" ht="12.75" customHeight="1">
      <c r="B34" s="99" t="s">
        <v>17</v>
      </c>
      <c r="C34" s="100"/>
      <c r="D34" s="100"/>
      <c r="E34" s="101"/>
      <c r="G34" s="27" t="s">
        <v>59</v>
      </c>
      <c r="H34" s="13">
        <v>70</v>
      </c>
      <c r="I34" s="57">
        <f t="shared" si="1"/>
        <v>70</v>
      </c>
      <c r="J34" s="50">
        <v>175</v>
      </c>
    </row>
    <row r="35" spans="2:10" ht="13.5" customHeight="1" thickBot="1">
      <c r="B35" s="102"/>
      <c r="C35" s="103"/>
      <c r="D35" s="103"/>
      <c r="E35" s="104"/>
      <c r="G35" s="75" t="s">
        <v>61</v>
      </c>
      <c r="H35" s="76">
        <v>70</v>
      </c>
      <c r="I35" s="77">
        <f t="shared" si="1"/>
        <v>70</v>
      </c>
      <c r="J35" s="78">
        <v>175</v>
      </c>
    </row>
    <row r="36" spans="2:5" ht="12.75" customHeight="1">
      <c r="B36" s="79"/>
      <c r="C36" s="79"/>
      <c r="D36" s="79"/>
      <c r="E36" s="79"/>
    </row>
    <row r="37" ht="12.75" customHeight="1">
      <c r="F37" s="5"/>
    </row>
    <row r="38" ht="13.5" customHeight="1">
      <c r="A38" s="23"/>
    </row>
    <row r="39" ht="13.5" customHeight="1">
      <c r="A39" s="23"/>
    </row>
    <row r="40" spans="2:10" ht="13.5" customHeight="1">
      <c r="B40" s="41"/>
      <c r="C40" s="41"/>
      <c r="D40" s="41"/>
      <c r="E40" s="41"/>
      <c r="H40"/>
      <c r="I40"/>
      <c r="J40"/>
    </row>
    <row r="41" spans="2:6" s="22" customFormat="1" ht="12.75" customHeight="1">
      <c r="B41" s="41"/>
      <c r="C41" s="41"/>
      <c r="D41" s="41"/>
      <c r="E41" s="41"/>
      <c r="F41" s="25"/>
    </row>
    <row r="42" s="22" customFormat="1" ht="12.75" customHeight="1">
      <c r="F42" s="21"/>
    </row>
    <row r="43" s="15" customFormat="1" ht="13.5" customHeight="1">
      <c r="F43" s="21"/>
    </row>
    <row r="44" ht="12.75" customHeight="1">
      <c r="F44" s="16"/>
    </row>
    <row r="45" spans="2:4" ht="12.75" customHeight="1">
      <c r="B45" s="47" t="s">
        <v>69</v>
      </c>
      <c r="D45" s="39"/>
    </row>
    <row r="46" spans="2:6" s="2" customFormat="1" ht="13.5" customHeight="1">
      <c r="B46" s="47" t="s">
        <v>69</v>
      </c>
      <c r="F46" s="4"/>
    </row>
    <row r="47" spans="2:6" ht="12.75" customHeight="1">
      <c r="B47" s="2"/>
      <c r="C47" s="2"/>
      <c r="D47" s="2"/>
      <c r="E47" s="2"/>
      <c r="F47" s="5"/>
    </row>
    <row r="50" spans="3:11" ht="13.5" customHeight="1">
      <c r="C50" s="26"/>
      <c r="D50" s="26"/>
      <c r="E50" s="26"/>
      <c r="G50" s="41"/>
      <c r="H50" s="43"/>
      <c r="I50" s="43"/>
      <c r="J50" s="43"/>
      <c r="K50" s="4"/>
    </row>
    <row r="51" spans="2:10" ht="12.75" customHeight="1">
      <c r="B51" s="26"/>
      <c r="C51" s="26"/>
      <c r="D51" s="26"/>
      <c r="E51" s="26"/>
      <c r="G51" s="41"/>
      <c r="H51" s="42"/>
      <c r="I51" s="42"/>
      <c r="J51" s="42"/>
    </row>
    <row r="52" spans="2:11" s="2" customFormat="1" ht="12.75" customHeight="1">
      <c r="B52"/>
      <c r="C52" s="25"/>
      <c r="D52" s="25"/>
      <c r="E52" s="25"/>
      <c r="F52" s="23"/>
      <c r="G52"/>
      <c r="H52" s="6"/>
      <c r="I52" s="6"/>
      <c r="J52" s="6"/>
      <c r="K52"/>
    </row>
    <row r="53" spans="2:6" ht="12.75" customHeight="1">
      <c r="B53" s="24"/>
      <c r="C53" s="24"/>
      <c r="D53" s="24"/>
      <c r="E53" s="24"/>
      <c r="F53" s="5"/>
    </row>
    <row r="54" spans="2:5" ht="15.75" customHeight="1">
      <c r="B54" s="2"/>
      <c r="C54" s="20"/>
      <c r="D54" s="20"/>
      <c r="E54" s="20"/>
    </row>
    <row r="58" spans="2:5" ht="12.75">
      <c r="B58" s="2"/>
      <c r="C58" s="2"/>
      <c r="D58" s="2"/>
      <c r="E58" s="2"/>
    </row>
    <row r="62" spans="2:5" ht="17.25">
      <c r="B62" s="19"/>
      <c r="C62" s="19"/>
      <c r="D62" s="19"/>
      <c r="E62" s="19"/>
    </row>
    <row r="63" spans="2:5" ht="15.75">
      <c r="B63" s="20"/>
      <c r="C63" s="20"/>
      <c r="D63" s="20"/>
      <c r="E63" s="20"/>
    </row>
    <row r="65" spans="2:5" ht="12.75">
      <c r="B65" s="11"/>
      <c r="C65" s="10"/>
      <c r="D65" s="10"/>
      <c r="E65" s="10"/>
    </row>
  </sheetData>
  <sheetProtection/>
  <mergeCells count="15">
    <mergeCell ref="B8:E8"/>
    <mergeCell ref="B3:E3"/>
    <mergeCell ref="G3:J3"/>
    <mergeCell ref="G9:J9"/>
    <mergeCell ref="G11:J11"/>
    <mergeCell ref="G15:J15"/>
    <mergeCell ref="B12:E12"/>
    <mergeCell ref="B17:E17"/>
    <mergeCell ref="B24:E24"/>
    <mergeCell ref="B30:E30"/>
    <mergeCell ref="B32:E33"/>
    <mergeCell ref="B34:E35"/>
    <mergeCell ref="G24:J24"/>
    <mergeCell ref="G28:J28"/>
    <mergeCell ref="G21:J21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3" r:id="rId1"/>
  <headerFooter alignWithMargins="0">
    <oddHeader>&amp;L&amp;"-,Bold"&amp;11 01603 625370&amp;C&amp;"-,Bold"&amp;20Ben Burgess GroundsCare Equipment Hire Prices&amp;R&amp;"-,Regular"&amp;11Prices correct as of March 2022
</oddHeader>
    <oddFooter>&amp;L&amp;"-,Regular"&amp;11E &amp; OE&amp;CIt is the responsibility of the hireer to insure the machinery for the duration of the hire &amp; until it is returned.&amp;R&amp;"-,Regular"&amp;12All prices are&amp;"-,Bold" &amp;KFF0000exclusive of VAT&amp;"-,Regular"&amp;K000000 at the current rate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view="pageLayout" workbookViewId="0" topLeftCell="A1">
      <selection activeCell="E21" sqref="E21"/>
    </sheetView>
  </sheetViews>
  <sheetFormatPr defaultColWidth="9.140625" defaultRowHeight="12.75"/>
  <cols>
    <col min="1" max="1" width="42.7109375" style="0" customWidth="1"/>
    <col min="3" max="3" width="17.57421875" style="0" customWidth="1"/>
    <col min="4" max="4" width="12.28125" style="0" customWidth="1"/>
    <col min="5" max="5" width="4.00390625" style="0" customWidth="1"/>
    <col min="6" max="6" width="44.57421875" style="0" customWidth="1"/>
    <col min="8" max="8" width="18.140625" style="0" customWidth="1"/>
    <col min="9" max="9" width="10.7109375" style="0" customWidth="1"/>
  </cols>
  <sheetData>
    <row r="1" spans="1:9" ht="13.5" thickBot="1">
      <c r="A1" s="31" t="s">
        <v>1</v>
      </c>
      <c r="B1" s="32" t="s">
        <v>2</v>
      </c>
      <c r="C1" s="32" t="s">
        <v>3</v>
      </c>
      <c r="D1" s="33" t="s">
        <v>4</v>
      </c>
      <c r="F1" s="31" t="s">
        <v>1</v>
      </c>
      <c r="G1" s="32" t="s">
        <v>2</v>
      </c>
      <c r="H1" s="32" t="s">
        <v>3</v>
      </c>
      <c r="I1" s="33" t="s">
        <v>4</v>
      </c>
    </row>
    <row r="2" spans="1:9" ht="13.5" thickBot="1">
      <c r="A2" s="90" t="s">
        <v>7</v>
      </c>
      <c r="B2" s="91"/>
      <c r="C2" s="91"/>
      <c r="D2" s="92"/>
      <c r="F2" s="90" t="s">
        <v>19</v>
      </c>
      <c r="G2" s="91"/>
      <c r="H2" s="91"/>
      <c r="I2" s="92"/>
    </row>
    <row r="3" spans="1:9" ht="12.75">
      <c r="A3" s="36" t="s">
        <v>44</v>
      </c>
      <c r="B3" s="48">
        <v>165</v>
      </c>
      <c r="C3" s="48">
        <v>280</v>
      </c>
      <c r="D3" s="49">
        <v>465</v>
      </c>
      <c r="F3" s="35" t="s">
        <v>39</v>
      </c>
      <c r="G3" s="44">
        <v>85</v>
      </c>
      <c r="H3" s="44">
        <v>150</v>
      </c>
      <c r="I3" s="53">
        <v>220</v>
      </c>
    </row>
    <row r="4" spans="1:9" ht="12.75">
      <c r="A4" s="29" t="s">
        <v>67</v>
      </c>
      <c r="B4" s="13">
        <v>175</v>
      </c>
      <c r="C4" s="48">
        <v>300</v>
      </c>
      <c r="D4" s="50">
        <v>490</v>
      </c>
      <c r="F4" s="27" t="s">
        <v>34</v>
      </c>
      <c r="G4" s="13">
        <v>160</v>
      </c>
      <c r="H4" s="44">
        <v>285</v>
      </c>
      <c r="I4" s="50">
        <v>560</v>
      </c>
    </row>
    <row r="5" spans="1:9" ht="12.75">
      <c r="A5" s="29" t="s">
        <v>68</v>
      </c>
      <c r="B5" s="51">
        <v>190</v>
      </c>
      <c r="C5" s="48">
        <v>330</v>
      </c>
      <c r="D5" s="52">
        <v>545</v>
      </c>
      <c r="F5" s="27" t="s">
        <v>35</v>
      </c>
      <c r="G5" s="13">
        <v>185</v>
      </c>
      <c r="H5" s="44">
        <v>340</v>
      </c>
      <c r="I5" s="50">
        <v>600</v>
      </c>
    </row>
    <row r="6" spans="1:9" ht="13.5" thickBot="1">
      <c r="A6" s="29" t="s">
        <v>43</v>
      </c>
      <c r="B6" s="51">
        <v>210</v>
      </c>
      <c r="C6" s="48">
        <v>355</v>
      </c>
      <c r="D6" s="52">
        <v>580</v>
      </c>
      <c r="F6" s="27" t="s">
        <v>36</v>
      </c>
      <c r="G6" s="57">
        <v>180</v>
      </c>
      <c r="H6" s="44">
        <v>320</v>
      </c>
      <c r="I6" s="50">
        <v>590</v>
      </c>
    </row>
    <row r="7" spans="1:9" ht="13.5" thickBot="1">
      <c r="A7" s="90" t="s">
        <v>49</v>
      </c>
      <c r="B7" s="91"/>
      <c r="C7" s="91"/>
      <c r="D7" s="92"/>
      <c r="F7" s="27" t="s">
        <v>37</v>
      </c>
      <c r="G7" s="13">
        <v>205</v>
      </c>
      <c r="H7" s="44">
        <v>370</v>
      </c>
      <c r="I7" s="50">
        <v>630</v>
      </c>
    </row>
    <row r="8" spans="1:9" ht="13.5" thickBot="1">
      <c r="A8" s="28" t="s">
        <v>51</v>
      </c>
      <c r="B8" s="54">
        <v>190</v>
      </c>
      <c r="C8" s="44">
        <v>335</v>
      </c>
      <c r="D8" s="55">
        <v>500</v>
      </c>
      <c r="F8" s="90" t="s">
        <v>11</v>
      </c>
      <c r="G8" s="91"/>
      <c r="H8" s="91"/>
      <c r="I8" s="92"/>
    </row>
    <row r="9" spans="1:9" ht="13.5" thickBot="1">
      <c r="A9" s="90" t="s">
        <v>0</v>
      </c>
      <c r="B9" s="91"/>
      <c r="C9" s="91"/>
      <c r="D9" s="92"/>
      <c r="F9" s="38" t="s">
        <v>38</v>
      </c>
      <c r="G9" s="45">
        <v>110</v>
      </c>
      <c r="H9" s="45">
        <v>180</v>
      </c>
      <c r="I9" s="61">
        <v>330</v>
      </c>
    </row>
    <row r="10" spans="1:9" ht="13.5" thickBot="1">
      <c r="A10" s="27" t="s">
        <v>22</v>
      </c>
      <c r="B10" s="13">
        <v>160</v>
      </c>
      <c r="C10" s="44">
        <v>295</v>
      </c>
      <c r="D10" s="50">
        <v>450</v>
      </c>
      <c r="F10" s="105" t="s">
        <v>5</v>
      </c>
      <c r="G10" s="106"/>
      <c r="H10" s="106"/>
      <c r="I10" s="107"/>
    </row>
    <row r="11" spans="1:9" ht="12.75">
      <c r="A11" s="27" t="s">
        <v>23</v>
      </c>
      <c r="B11" s="13">
        <v>170</v>
      </c>
      <c r="C11" s="44">
        <v>315</v>
      </c>
      <c r="D11" s="50">
        <v>485</v>
      </c>
      <c r="F11" s="36" t="s">
        <v>40</v>
      </c>
      <c r="G11" s="46">
        <v>150</v>
      </c>
      <c r="H11" s="46">
        <v>165</v>
      </c>
      <c r="I11" s="62">
        <v>285</v>
      </c>
    </row>
    <row r="12" spans="1:9" ht="12.75">
      <c r="A12" s="7" t="s">
        <v>24</v>
      </c>
      <c r="B12" s="13">
        <v>230</v>
      </c>
      <c r="C12" s="44">
        <v>400</v>
      </c>
      <c r="D12" s="50">
        <v>545</v>
      </c>
      <c r="F12" s="29" t="s">
        <v>41</v>
      </c>
      <c r="G12" s="57">
        <v>200</v>
      </c>
      <c r="H12" s="57">
        <v>250</v>
      </c>
      <c r="I12" s="58">
        <v>415</v>
      </c>
    </row>
    <row r="13" spans="1:9" ht="13.5" thickBot="1">
      <c r="A13" s="14" t="s">
        <v>25</v>
      </c>
      <c r="B13" s="54">
        <v>250</v>
      </c>
      <c r="C13" s="44">
        <v>440</v>
      </c>
      <c r="D13" s="55">
        <v>585</v>
      </c>
      <c r="F13" s="28" t="s">
        <v>42</v>
      </c>
      <c r="G13" s="56">
        <v>290</v>
      </c>
      <c r="H13" s="56">
        <v>490</v>
      </c>
      <c r="I13" s="63">
        <v>705</v>
      </c>
    </row>
    <row r="14" spans="1:9" ht="13.5" thickBot="1">
      <c r="A14" s="90" t="s">
        <v>6</v>
      </c>
      <c r="B14" s="91"/>
      <c r="C14" s="91"/>
      <c r="D14" s="92"/>
      <c r="F14" s="90" t="s">
        <v>48</v>
      </c>
      <c r="G14" s="91"/>
      <c r="H14" s="91"/>
      <c r="I14" s="92"/>
    </row>
    <row r="15" spans="1:9" ht="12.75">
      <c r="A15" s="18" t="s">
        <v>15</v>
      </c>
      <c r="B15" s="57">
        <v>140</v>
      </c>
      <c r="C15" s="44">
        <v>225</v>
      </c>
      <c r="D15" s="58">
        <v>380</v>
      </c>
      <c r="F15" s="27" t="s">
        <v>30</v>
      </c>
      <c r="G15" s="13">
        <v>130</v>
      </c>
      <c r="H15" s="13">
        <v>235</v>
      </c>
      <c r="I15" s="50">
        <v>285</v>
      </c>
    </row>
    <row r="16" spans="1:9" ht="12.75">
      <c r="A16" s="18" t="s">
        <v>16</v>
      </c>
      <c r="B16" s="57">
        <v>150</v>
      </c>
      <c r="C16" s="44">
        <v>250</v>
      </c>
      <c r="D16" s="58">
        <v>435</v>
      </c>
      <c r="F16" s="27" t="s">
        <v>26</v>
      </c>
      <c r="G16" s="13">
        <v>150</v>
      </c>
      <c r="H16" s="13">
        <v>260</v>
      </c>
      <c r="I16" s="50">
        <v>495</v>
      </c>
    </row>
    <row r="17" spans="1:9" ht="15" customHeight="1" thickBot="1">
      <c r="A17" s="29" t="s">
        <v>54</v>
      </c>
      <c r="B17" s="57">
        <v>140</v>
      </c>
      <c r="C17" s="44">
        <v>230</v>
      </c>
      <c r="D17" s="58">
        <v>410</v>
      </c>
      <c r="F17" s="28" t="s">
        <v>32</v>
      </c>
      <c r="G17" s="54">
        <v>150</v>
      </c>
      <c r="H17" s="54">
        <v>260</v>
      </c>
      <c r="I17" s="55">
        <v>395</v>
      </c>
    </row>
    <row r="18" spans="1:9" ht="13.5" thickBot="1">
      <c r="A18" s="27" t="s">
        <v>47</v>
      </c>
      <c r="B18" s="57">
        <v>175</v>
      </c>
      <c r="C18" s="44">
        <v>300</v>
      </c>
      <c r="D18" s="58">
        <v>460</v>
      </c>
      <c r="F18" s="90" t="s">
        <v>12</v>
      </c>
      <c r="G18" s="91"/>
      <c r="H18" s="91"/>
      <c r="I18" s="92"/>
    </row>
    <row r="19" spans="1:9" ht="13.5" thickBot="1">
      <c r="A19" s="28" t="s">
        <v>46</v>
      </c>
      <c r="B19" s="54">
        <v>210</v>
      </c>
      <c r="C19" s="44">
        <v>350</v>
      </c>
      <c r="D19" s="55">
        <v>545</v>
      </c>
      <c r="F19" s="8" t="s">
        <v>28</v>
      </c>
      <c r="G19" s="44">
        <v>50</v>
      </c>
      <c r="H19" s="44">
        <v>80</v>
      </c>
      <c r="I19" s="67">
        <v>155</v>
      </c>
    </row>
    <row r="20" spans="1:9" ht="13.5" thickBot="1">
      <c r="A20" s="90" t="s">
        <v>50</v>
      </c>
      <c r="B20" s="91"/>
      <c r="C20" s="91"/>
      <c r="D20" s="92"/>
      <c r="F20" s="14" t="s">
        <v>13</v>
      </c>
      <c r="G20" s="54">
        <v>60</v>
      </c>
      <c r="H20" s="54">
        <v>105</v>
      </c>
      <c r="I20" s="68">
        <v>165</v>
      </c>
    </row>
    <row r="21" spans="1:9" ht="13.5" thickBot="1">
      <c r="A21" s="35" t="s">
        <v>55</v>
      </c>
      <c r="B21" s="44">
        <v>75</v>
      </c>
      <c r="C21" s="44">
        <v>115</v>
      </c>
      <c r="D21" s="53">
        <v>175</v>
      </c>
      <c r="F21" s="90" t="s">
        <v>53</v>
      </c>
      <c r="G21" s="91"/>
      <c r="H21" s="91"/>
      <c r="I21" s="92"/>
    </row>
    <row r="22" spans="1:9" ht="12.75">
      <c r="A22" s="18" t="s">
        <v>10</v>
      </c>
      <c r="B22" s="13">
        <v>125</v>
      </c>
      <c r="C22" s="44">
        <v>195</v>
      </c>
      <c r="D22" s="50">
        <v>275</v>
      </c>
      <c r="F22" s="27" t="s">
        <v>64</v>
      </c>
      <c r="G22" s="64">
        <v>135</v>
      </c>
      <c r="H22" s="64">
        <v>270</v>
      </c>
      <c r="I22" s="66">
        <v>385</v>
      </c>
    </row>
    <row r="23" spans="1:9" ht="12.75">
      <c r="A23" s="7" t="s">
        <v>27</v>
      </c>
      <c r="B23" s="13">
        <v>70</v>
      </c>
      <c r="C23" s="44">
        <v>125</v>
      </c>
      <c r="D23" s="50">
        <v>275</v>
      </c>
      <c r="F23" s="27" t="s">
        <v>65</v>
      </c>
      <c r="G23" s="64">
        <v>160</v>
      </c>
      <c r="H23" s="64">
        <v>300</v>
      </c>
      <c r="I23" s="66">
        <v>435</v>
      </c>
    </row>
    <row r="24" spans="1:9" ht="13.5" thickBot="1">
      <c r="A24" s="12" t="s">
        <v>8</v>
      </c>
      <c r="B24" s="13">
        <v>80</v>
      </c>
      <c r="C24" s="44">
        <v>145</v>
      </c>
      <c r="D24" s="50">
        <v>185</v>
      </c>
      <c r="F24" s="27" t="s">
        <v>66</v>
      </c>
      <c r="G24" s="64">
        <v>175</v>
      </c>
      <c r="H24" s="64">
        <v>330</v>
      </c>
      <c r="I24" s="66">
        <v>485</v>
      </c>
    </row>
    <row r="25" spans="1:9" ht="13.5" thickBot="1">
      <c r="A25" s="117" t="s">
        <v>18</v>
      </c>
      <c r="B25" s="118"/>
      <c r="C25" s="118"/>
      <c r="D25" s="119"/>
      <c r="F25" s="105" t="s">
        <v>56</v>
      </c>
      <c r="G25" s="106"/>
      <c r="H25" s="106"/>
      <c r="I25" s="107"/>
    </row>
    <row r="26" spans="1:9" ht="12.75">
      <c r="A26" s="84" t="s">
        <v>20</v>
      </c>
      <c r="B26" s="85">
        <v>345</v>
      </c>
      <c r="C26" s="71" t="s">
        <v>45</v>
      </c>
      <c r="D26" s="86">
        <v>1180</v>
      </c>
      <c r="F26" s="69" t="s">
        <v>57</v>
      </c>
      <c r="G26" s="70">
        <v>30</v>
      </c>
      <c r="H26" s="71">
        <v>50</v>
      </c>
      <c r="I26" s="72">
        <v>75</v>
      </c>
    </row>
    <row r="27" spans="1:9" ht="13.5" customHeight="1" thickBot="1">
      <c r="A27" s="87" t="s">
        <v>71</v>
      </c>
      <c r="B27" s="88">
        <v>50</v>
      </c>
      <c r="C27" s="88">
        <v>85</v>
      </c>
      <c r="D27" s="89">
        <v>180</v>
      </c>
      <c r="F27" s="27" t="s">
        <v>58</v>
      </c>
      <c r="G27" s="73">
        <v>30</v>
      </c>
      <c r="H27" s="57">
        <v>50</v>
      </c>
      <c r="I27" s="74">
        <v>75</v>
      </c>
    </row>
    <row r="28" spans="1:9" ht="13.5" customHeight="1">
      <c r="A28" s="111" t="s">
        <v>70</v>
      </c>
      <c r="B28" s="112"/>
      <c r="C28" s="112"/>
      <c r="D28" s="113"/>
      <c r="F28" s="27" t="s">
        <v>63</v>
      </c>
      <c r="G28" s="57">
        <v>55</v>
      </c>
      <c r="H28" s="57">
        <v>90</v>
      </c>
      <c r="I28" s="50">
        <v>135</v>
      </c>
    </row>
    <row r="29" spans="1:9" ht="13.5" customHeight="1" thickBot="1">
      <c r="A29" s="114"/>
      <c r="B29" s="115"/>
      <c r="C29" s="115"/>
      <c r="D29" s="116"/>
      <c r="F29" s="27" t="s">
        <v>60</v>
      </c>
      <c r="G29" s="13">
        <v>55</v>
      </c>
      <c r="H29" s="57">
        <v>90</v>
      </c>
      <c r="I29" s="50">
        <v>135</v>
      </c>
    </row>
    <row r="30" spans="1:9" ht="12.75" customHeight="1">
      <c r="A30" s="108" t="s">
        <v>17</v>
      </c>
      <c r="B30" s="109"/>
      <c r="C30" s="109"/>
      <c r="D30" s="110"/>
      <c r="F30" s="27" t="s">
        <v>62</v>
      </c>
      <c r="G30" s="57">
        <v>55</v>
      </c>
      <c r="H30" s="57">
        <v>90</v>
      </c>
      <c r="I30" s="58">
        <v>135</v>
      </c>
    </row>
    <row r="31" spans="1:9" ht="13.5" customHeight="1">
      <c r="A31" s="99"/>
      <c r="B31" s="100"/>
      <c r="C31" s="100"/>
      <c r="D31" s="101"/>
      <c r="F31" s="27" t="s">
        <v>59</v>
      </c>
      <c r="G31" s="13">
        <v>75</v>
      </c>
      <c r="H31" s="57">
        <v>130</v>
      </c>
      <c r="I31" s="50">
        <v>190</v>
      </c>
    </row>
    <row r="32" spans="1:9" ht="13.5" customHeight="1" thickBot="1">
      <c r="A32" s="102"/>
      <c r="B32" s="103"/>
      <c r="C32" s="103"/>
      <c r="D32" s="104"/>
      <c r="F32" s="75" t="s">
        <v>61</v>
      </c>
      <c r="G32" s="76">
        <v>75</v>
      </c>
      <c r="H32" s="77">
        <v>130</v>
      </c>
      <c r="I32" s="78">
        <v>190</v>
      </c>
    </row>
    <row r="34" spans="1:9" ht="12.75">
      <c r="A34" s="120"/>
      <c r="B34" s="120"/>
      <c r="C34" s="120"/>
      <c r="D34" s="120"/>
      <c r="E34" s="120"/>
      <c r="F34" s="120"/>
      <c r="G34" s="120"/>
      <c r="H34" s="120"/>
      <c r="I34" s="120"/>
    </row>
    <row r="35" spans="1:9" ht="12.75">
      <c r="A35" s="120"/>
      <c r="B35" s="120"/>
      <c r="C35" s="120"/>
      <c r="D35" s="120"/>
      <c r="E35" s="120"/>
      <c r="F35" s="120"/>
      <c r="G35" s="120"/>
      <c r="H35" s="120"/>
      <c r="I35" s="120"/>
    </row>
    <row r="36" spans="1:9" ht="12.75">
      <c r="A36" s="120"/>
      <c r="B36" s="120"/>
      <c r="C36" s="120"/>
      <c r="D36" s="120"/>
      <c r="E36" s="120"/>
      <c r="F36" s="120"/>
      <c r="G36" s="120"/>
      <c r="H36" s="120"/>
      <c r="I36" s="120"/>
    </row>
    <row r="37" spans="1:9" ht="12.75">
      <c r="A37" s="120"/>
      <c r="B37" s="120"/>
      <c r="C37" s="120"/>
      <c r="D37" s="120"/>
      <c r="E37" s="120"/>
      <c r="F37" s="120"/>
      <c r="G37" s="120"/>
      <c r="H37" s="120"/>
      <c r="I37" s="120"/>
    </row>
    <row r="38" spans="1:9" ht="12.75">
      <c r="A38" s="120"/>
      <c r="B38" s="120"/>
      <c r="C38" s="120"/>
      <c r="D38" s="120"/>
      <c r="E38" s="120"/>
      <c r="F38" s="120"/>
      <c r="G38" s="120"/>
      <c r="H38" s="120"/>
      <c r="I38" s="120"/>
    </row>
    <row r="39" spans="1:9" ht="12.75">
      <c r="A39" s="120"/>
      <c r="B39" s="120"/>
      <c r="C39" s="120"/>
      <c r="D39" s="120"/>
      <c r="E39" s="120"/>
      <c r="F39" s="120"/>
      <c r="G39" s="120"/>
      <c r="H39" s="120"/>
      <c r="I39" s="120"/>
    </row>
    <row r="40" spans="1:9" ht="12.75">
      <c r="A40" s="120"/>
      <c r="B40" s="120"/>
      <c r="C40" s="120"/>
      <c r="D40" s="120"/>
      <c r="E40" s="120"/>
      <c r="F40" s="120"/>
      <c r="G40" s="120"/>
      <c r="H40" s="120"/>
      <c r="I40" s="120"/>
    </row>
    <row r="41" spans="1:9" ht="12.75">
      <c r="A41" s="120"/>
      <c r="B41" s="120"/>
      <c r="C41" s="120"/>
      <c r="D41" s="120"/>
      <c r="E41" s="120"/>
      <c r="F41" s="120"/>
      <c r="G41" s="120"/>
      <c r="H41" s="120"/>
      <c r="I41" s="120"/>
    </row>
  </sheetData>
  <sheetProtection/>
  <mergeCells count="16">
    <mergeCell ref="F2:I2"/>
    <mergeCell ref="A2:D2"/>
    <mergeCell ref="A7:D7"/>
    <mergeCell ref="A34:I41"/>
    <mergeCell ref="F8:I8"/>
    <mergeCell ref="F10:I10"/>
    <mergeCell ref="F14:I14"/>
    <mergeCell ref="F18:I18"/>
    <mergeCell ref="F21:I21"/>
    <mergeCell ref="F25:I25"/>
    <mergeCell ref="A30:D32"/>
    <mergeCell ref="A28:D29"/>
    <mergeCell ref="A9:D9"/>
    <mergeCell ref="A25:D25"/>
    <mergeCell ref="A20:D20"/>
    <mergeCell ref="A14:D14"/>
  </mergeCells>
  <printOptions/>
  <pageMargins left="0.7" right="0.7" top="0.75" bottom="0.75" header="0.3" footer="0.3"/>
  <pageSetup fitToHeight="1" fitToWidth="1" horizontalDpi="600" verticalDpi="600" orientation="landscape" paperSize="9" scale="79" r:id="rId2"/>
  <headerFooter>
    <oddHeader>&amp;C&amp;"Arial,Bold"&amp;14Ben Burgess Grounds Care Hire Prices 2024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 Burgess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Johnson</dc:creator>
  <cp:keywords/>
  <dc:description/>
  <cp:lastModifiedBy>Darren Plowman Read</cp:lastModifiedBy>
  <cp:lastPrinted>2024-04-16T12:26:00Z</cp:lastPrinted>
  <dcterms:created xsi:type="dcterms:W3CDTF">2007-09-07T14:53:42Z</dcterms:created>
  <dcterms:modified xsi:type="dcterms:W3CDTF">2024-04-16T12:26:04Z</dcterms:modified>
  <cp:category/>
  <cp:version/>
  <cp:contentType/>
  <cp:contentStatus/>
</cp:coreProperties>
</file>